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iepilogo" sheetId="1" state="visible" r:id="rId3"/>
    <sheet name="Checklist Formale" sheetId="2" state="visible" r:id="rId4"/>
    <sheet name="Checklist Sostanziale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<sst xmlns="http://schemas.openxmlformats.org/spreadsheetml/2006/main" count="157" uniqueCount="93">
  <si>
    <t xml:space="preserve">Checklist Gara SP7</t>
  </si>
  <si>
    <t xml:space="preserve">Metodo SP7 · Spiagge Vincenti — strumento di autoverifica prima dell'invio dell'offerta</t>
  </si>
  <si>
    <t xml:space="preserve">Istruzioni</t>
  </si>
  <si>
    <t xml:space="preserve">1. Compila la scheda "Checklist Formale" (35 voci, Busta A/B/C) verificando ogni documento richiesto dal bando.</t>
  </si>
  <si>
    <t xml:space="preserve">2. Compila la scheda "Checklist Sostanziale" (25 voci) per verificare la coerenza tra progetto, PEF e offerta economica.</t>
  </si>
  <si>
    <t xml:space="preserve">3. Per ogni voce imposta lo Stato: Fatto / In corso / Da fare / N.A. — il colore si aggiorna automaticamente.</t>
  </si>
  <si>
    <t xml:space="preserve">4. Usa la colonna Note per annotare criticità o rimandi a documenti specifici.</t>
  </si>
  <si>
    <t xml:space="preserve">5. Prima dell'invio, verifica che tutte le voci risultino "Fatto" o "N.A." con giustificazione in Note.</t>
  </si>
  <si>
    <t xml:space="preserve">Stato di avanzamento</t>
  </si>
  <si>
    <t xml:space="preserve">Sezione</t>
  </si>
  <si>
    <t xml:space="preserve">Totale voci</t>
  </si>
  <si>
    <t xml:space="preserve">Fatto</t>
  </si>
  <si>
    <t xml:space="preserve">% completato</t>
  </si>
  <si>
    <t xml:space="preserve">Checklist Formale (Busta A/B/C)</t>
  </si>
  <si>
    <t xml:space="preserve">Checklist Sostanziale (4 aree)</t>
  </si>
  <si>
    <t xml:space="preserve">Metodo SP7 — Spiagge Vincenti · info@taxdry.com</t>
  </si>
  <si>
    <t xml:space="preserve">Checklist Formale — Metodo SP7</t>
  </si>
  <si>
    <t xml:space="preserve">35 voci organizzate per busta (A – Amministrativa, B – Tecnica, C – Economica) · Spunta lo stato di ogni voce prima dell'invio dell'offerta</t>
  </si>
  <si>
    <t xml:space="preserve">N°</t>
  </si>
  <si>
    <t xml:space="preserve">Voce di controllo</t>
  </si>
  <si>
    <t xml:space="preserve">Stato</t>
  </si>
  <si>
    <t xml:space="preserve">Responsabile</t>
  </si>
  <si>
    <t xml:space="preserve">Note</t>
  </si>
  <si>
    <t xml:space="preserve">BUSTA A — Documentazione Amministrativa</t>
  </si>
  <si>
    <t xml:space="preserve">DGUE compilato e firmato digitalmente dal legale rappresentante</t>
  </si>
  <si>
    <t xml:space="preserve">Da fare</t>
  </si>
  <si>
    <t xml:space="preserve">Dichiarazione antimafia e assenza cause di esclusione art. 94-98 D.Lgs. 36/2023</t>
  </si>
  <si>
    <t xml:space="preserve">Iscrizione CCIAA conforme all'oggetto della gara</t>
  </si>
  <si>
    <t xml:space="preserve">Visura camerale aggiornata (entro i termini richiesti dal bando)</t>
  </si>
  <si>
    <t xml:space="preserve">Cauzione provvisoria nei termini e nell'importo prescritti (tipicamente 2 rate canone)</t>
  </si>
  <si>
    <t xml:space="preserve">Dichiarazione rispetto vincolo multilotto (L.R. Liguria 26/2017 art. 9 c.3, se applicabile)</t>
  </si>
  <si>
    <t xml:space="preserve">Documentazione esperienza pregressa conforme ai requisiti della sezione C</t>
  </si>
  <si>
    <t xml:space="preserve">Clausola sociale: impegno scritto su livelli occupazionali e under 36</t>
  </si>
  <si>
    <t xml:space="preserve">Certificazioni ISO allegate (se dichiarate nella sezione C)</t>
  </si>
  <si>
    <t xml:space="preserve">DURC in corso di validità (verificare scadenza: 120 giorni dall'emissione)</t>
  </si>
  <si>
    <t xml:space="preserve">Casellario giudiziale dei soci/amministratori aggiornato</t>
  </si>
  <si>
    <t xml:space="preserve">Procura notarile allegata (se firma non del legale rappresentante)</t>
  </si>
  <si>
    <t xml:space="preserve">Attestazione di sopralluogo (se obbligatorio dal bando)</t>
  </si>
  <si>
    <t xml:space="preserve">Firma digitale su tutti i file amministrativi — formato p7m o CAdES</t>
  </si>
  <si>
    <t xml:space="preserve">Naming file conforme alle specifiche del bando (Busta A)</t>
  </si>
  <si>
    <t xml:space="preserve">BUSTA B — Offerta Tecnica</t>
  </si>
  <si>
    <t xml:space="preserve">Relazione tecnica firmata da progettista abilitato</t>
  </si>
  <si>
    <t xml:space="preserve">Planimetrie in scala con indicazione delle superfici (min. 150-300 dpi)</t>
  </si>
  <si>
    <t xml:space="preserve">Computo metrico estimativo degli interventi</t>
  </si>
  <si>
    <t xml:space="preserve">Cronoprogramma degli interventi coerente con le scadenze del bando</t>
  </si>
  <si>
    <t xml:space="preserve">Nessun valore economico quantificato presente in Busta B (segretezza offerta economica)</t>
  </si>
  <si>
    <t xml:space="preserve">Elaborati tecnici in formato PDF/A (non file nativi CAD/Office)</t>
  </si>
  <si>
    <t xml:space="preserve">Certificazioni tecniche e ambientali allegate (se richieste)</t>
  </si>
  <si>
    <t xml:space="preserve">Curriculum operativo del concorrente (esperienza specifica)</t>
  </si>
  <si>
    <t xml:space="preserve">Firma digitale su tutti i file tecnici</t>
  </si>
  <si>
    <t xml:space="preserve">Naming file conforme alle specifiche del bando (Busta B)</t>
  </si>
  <si>
    <t xml:space="preserve">BUSTA C — Offerta Economica</t>
  </si>
  <si>
    <t xml:space="preserve">PEF completo e coerente con progetto tecnico e relazione gestionale</t>
  </si>
  <si>
    <t xml:space="preserve">PEF asseverato da professionista abilitato (art. 4 c.6 bando Fiumicino; art. 16 disciplinare PL, ove richiesto)</t>
  </si>
  <si>
    <t xml:space="preserve">Offerta economica (canone proposto) firmata digitalmente</t>
  </si>
  <si>
    <t xml:space="preserve">Busta economica separata (solo nei bandi con split 80/20 o 90/10)</t>
  </si>
  <si>
    <t xml:space="preserve">Iscrizione al Registro dei Revisori Legali MEF del professionista che asseveri il PEF</t>
  </si>
  <si>
    <t xml:space="preserve">Coerenza tra canone offerto e capacità finanziaria dichiarata in Busta A</t>
  </si>
  <si>
    <t xml:space="preserve">Firma digitale su tutti i file economici — formato p7m o CAdES</t>
  </si>
  <si>
    <t xml:space="preserve">Naming file conforme alle specifiche del bando (Busta C)</t>
  </si>
  <si>
    <t xml:space="preserve">Upload completato sulla piattaforma telematica (Traspare, TuttoGare ecc.) entro il termine</t>
  </si>
  <si>
    <t xml:space="preserve">Conferma esplicita di invio ("Invia Offerta") e ricevuta di trasmissione scaricata e conservata</t>
  </si>
  <si>
    <t xml:space="preserve">Checklist Sostanziale — Metodo SP7</t>
  </si>
  <si>
    <t xml:space="preserve">25 voci organizzate per area di coerenza · Verifica da eseguire da soggetto indipendente rispetto a chi ha redatto il PEF</t>
  </si>
  <si>
    <t xml:space="preserve">AREA 1 — Coerenza PEF-Progetto</t>
  </si>
  <si>
    <t xml:space="preserve">Ogni impegno qualificante della relazione tecnica ha un corrispondente nel PEF (CAPEX o OPEX)</t>
  </si>
  <si>
    <t xml:space="preserve">I ricavi del PEF sono coerenti con i prezzi di mercato locali e la stagionalità del lotto</t>
  </si>
  <si>
    <t xml:space="preserve">Il canone include l'addizionale regionale Liguria +25% (se bando ligure)</t>
  </si>
  <si>
    <t xml:space="preserve">I costi di manutenzione ordinaria sono ≥ 1,5% del valore opere fisse per anno</t>
  </si>
  <si>
    <t xml:space="preserve">Gli investimenti dichiarati nel progetto tecnico sono tutti presenti come CAPEX nel PEF</t>
  </si>
  <si>
    <t xml:space="preserve">Le tempistiche di realizzazione (cronoprogramma) sono coerenti con il piano di ammortamento nel PEF</t>
  </si>
  <si>
    <t xml:space="preserve">Il piano di gestione non promette servizi non presenti nel PEF come costi o ricavi</t>
  </si>
  <si>
    <t xml:space="preserve">AREA 2 — Indicatori PEF (VAN, TIR, DSCR, LLCR, PLCR)</t>
  </si>
  <si>
    <t xml:space="preserve">DSCR ≥ 1,20 in tutti gli anni (o spiegazione documentata per gli anni di avvio)</t>
  </si>
  <si>
    <t xml:space="preserve">Scenario stress (−15% ricavi) verificato: TIR &gt; WACC anche in downside</t>
  </si>
  <si>
    <t xml:space="preserve">VAN progetto e VAN azionisti entrambi positivi</t>
  </si>
  <si>
    <t xml:space="preserve">TIR progetto &gt; WACC; TIR azionisti &gt; Ke</t>
  </si>
  <si>
    <t xml:space="preserve">LLCR &gt; 1,30 e PLCR &gt; 1,10 (soglie FNC 2023)</t>
  </si>
  <si>
    <t xml:space="preserve">TIR normalizzato calcolato per neutralizzare la distorsione incumbent/nuovo entrante (Cap. 26)</t>
  </si>
  <si>
    <t xml:space="preserve">AREA 3 — Coerenza Relazione Tecnica-Bando</t>
  </si>
  <si>
    <t xml:space="preserve">La durata proposta è coerente con il payback degli investimenti (buffer +20-30%)</t>
  </si>
  <si>
    <t xml:space="preserve">Il cronoprogramma è realistico: tempi SUAP/PFTE compatibili con le scadenze del bando</t>
  </si>
  <si>
    <t xml:space="preserve">L'esperienza dichiarata nella sezione C è documentata e verificabile</t>
  </si>
  <si>
    <t xml:space="preserve">La matrice di coerenza criterio → intervento → PEF è compilata e allegata</t>
  </si>
  <si>
    <t xml:space="preserve">Ogni sub-criterio del bando ha una risposta esplicita nella relazione tecnica</t>
  </si>
  <si>
    <t xml:space="preserve">Nessuna incongruenza tra planimetrie, computo metrico e descrizione degli interventi</t>
  </si>
  <si>
    <t xml:space="preserve">AREA 4 — Offerta Economica Strategica</t>
  </si>
  <si>
    <t xml:space="preserve">Il canone offerto è sostenibile in tutti gli scenari del PEF (base e stress)</t>
  </si>
  <si>
    <t xml:space="preserve">Il rapporto costo/punto per ogni intervento è stato calcolato prima di finalizzare gli importi</t>
  </si>
  <si>
    <t xml:space="preserve">Gli scenari alternativi (conservativo/aggressivo) sono stati confrontati prima della scelta finale</t>
  </si>
  <si>
    <t xml:space="preserve">La strategia tiene conto del posizionamento rispetto ai concorrenti noti (incumbent/nuovi entranti)</t>
  </si>
  <si>
    <t xml:space="preserve">Il vincolo multilotto (se applicabile) è stato rispettato nella strategia di partecipazione</t>
  </si>
  <si>
    <t xml:space="preserve">La commissione può verificare la coerenza tra punteggio atteso e costo per punto sostenuto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</si>
</sst>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%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01696F"/>
      <name val="Cambria"/>
      <family val="0"/>
      <charset val="1"/>
    </font>
    <font>
      <i val="true"/>
      <sz val="11"/>
      <color rgb="FF7A7974"/>
      <name val="Cambria"/>
      <family val="0"/>
      <charset val="1"/>
    </font>
    <font>
      <b val="true"/>
      <sz val="13"/>
      <color rgb="FF0C4E54"/>
      <name val="Cambria"/>
      <family val="0"/>
      <charset val="1"/>
    </font>
    <font>
      <b val="true"/>
      <sz val="11"/>
      <color rgb="FFFFFFFF"/>
      <name val="Cambria"/>
      <family val="0"/>
      <charset val="1"/>
    </font>
    <font>
      <sz val="10"/>
      <name val="Cambria"/>
      <family val="0"/>
      <charset val="1"/>
    </font>
    <font>
      <i val="true"/>
      <sz val="9"/>
      <color rgb="FF7A7974"/>
      <name val="Cambria"/>
      <family val="0"/>
      <charset val="1"/>
    </font>
    <font>
      <b val="true"/>
      <sz val="16"/>
      <color rgb="FF01696F"/>
      <name val="Cambria"/>
      <family val="0"/>
      <charset val="1"/>
    </font>
    <font>
      <i val="true"/>
      <sz val="10"/>
      <color rgb="FF7A7974"/>
      <name val="Cambria"/>
      <family val="0"/>
      <charset val="1"/>
    </font>
    <font>
      <b val="true"/>
      <sz val="10"/>
      <color rgb="FFFFFFFF"/>
      <name val="Cambria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01696F"/>
        <bgColor rgb="FF008080"/>
      </patternFill>
    </fill>
    <fill>
      <patternFill patternType="solid">
        <fgColor rgb="FF0C4E54"/>
        <bgColor rgb="FF01696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4D1CA"/>
      </left>
      <right style="thin">
        <color rgb="FFD4D1CA"/>
      </right>
      <top style="thin">
        <color rgb="FFD4D1CA"/>
      </top>
      <bottom style="thin">
        <color rgb="FFD4D1CA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D9EAD3"/>
        </patternFill>
      </fill>
    </dxf>
    <dxf>
      <fill>
        <patternFill>
          <bgColor rgb="FFFFF2CC"/>
        </patternFill>
      </fill>
    </dxf>
    <dxf>
      <fill>
        <patternFill>
          <bgColor rgb="FFF4CCC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1696F"/>
      <rgbColor rgb="FFD4D1CA"/>
      <rgbColor rgb="FF7A7974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EAD3"/>
      <rgbColor rgb="FFFFFF99"/>
      <rgbColor rgb="FF99CCFF"/>
      <rgbColor rgb="FFFF99CC"/>
      <rgbColor rgb="FFCC99FF"/>
      <rgbColor rgb="FFF4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C4E5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E3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34"/>
    <col collapsed="false" customWidth="true" hidden="false" outlineLevel="0" max="5" min="3" style="0" width="18"/>
  </cols>
  <sheetData>
    <row r="2" customFormat="false" ht="24.45" hidden="false" customHeight="false" outlineLevel="0" collapsed="false">
      <c r="B2" s="1" t="s">
        <v>0</v>
      </c>
      <c r="C2" s="1"/>
      <c r="D2" s="1"/>
      <c r="E2" s="1"/>
    </row>
    <row r="3" customFormat="false" ht="15" hidden="false" customHeight="false" outlineLevel="0" collapsed="false">
      <c r="B3" s="2" t="s">
        <v>1</v>
      </c>
      <c r="C3" s="2"/>
      <c r="D3" s="2"/>
      <c r="E3" s="2"/>
    </row>
    <row r="5" customFormat="false" ht="16.15" hidden="false" customHeight="false" outlineLevel="0" collapsed="false">
      <c r="B5" s="3" t="s">
        <v>2</v>
      </c>
    </row>
    <row r="6" customFormat="false" ht="18" hidden="false" customHeight="true" outlineLevel="0" collapsed="false">
      <c r="B6" s="4" t="s">
        <v>3</v>
      </c>
      <c r="C6" s="4"/>
      <c r="D6" s="4"/>
      <c r="E6" s="4"/>
    </row>
    <row r="7" customFormat="false" ht="18" hidden="false" customHeight="true" outlineLevel="0" collapsed="false">
      <c r="B7" s="4" t="s">
        <v>4</v>
      </c>
      <c r="C7" s="4"/>
      <c r="D7" s="4"/>
      <c r="E7" s="4"/>
    </row>
    <row r="8" customFormat="false" ht="18" hidden="false" customHeight="true" outlineLevel="0" collapsed="false">
      <c r="B8" s="4" t="s">
        <v>5</v>
      </c>
      <c r="C8" s="4"/>
      <c r="D8" s="4"/>
      <c r="E8" s="4"/>
    </row>
    <row r="9" customFormat="false" ht="18" hidden="false" customHeight="true" outlineLevel="0" collapsed="false">
      <c r="B9" s="4" t="s">
        <v>6</v>
      </c>
      <c r="C9" s="4"/>
      <c r="D9" s="4"/>
      <c r="E9" s="4"/>
    </row>
    <row r="10" customFormat="false" ht="18" hidden="false" customHeight="true" outlineLevel="0" collapsed="false">
      <c r="B10" s="4" t="s">
        <v>7</v>
      </c>
      <c r="C10" s="4"/>
      <c r="D10" s="4"/>
      <c r="E10" s="4"/>
    </row>
    <row r="12" customFormat="false" ht="16.15" hidden="false" customHeight="false" outlineLevel="0" collapsed="false">
      <c r="B12" s="3" t="s">
        <v>8</v>
      </c>
    </row>
    <row r="14" customFormat="false" ht="15" hidden="false" customHeight="false" outlineLevel="0" collapsed="false">
      <c r="B14" s="5" t="s">
        <v>9</v>
      </c>
      <c r="C14" s="5" t="s">
        <v>10</v>
      </c>
      <c r="D14" s="5" t="s">
        <v>11</v>
      </c>
      <c r="E14" s="5" t="s">
        <v>12</v>
      </c>
    </row>
    <row r="15" customFormat="false" ht="15" hidden="false" customHeight="false" outlineLevel="0" collapsed="false">
      <c r="B15" s="6" t="s">
        <v>13</v>
      </c>
      <c r="C15" s="7" t="n">
        <f aca="false">'Checklist Formale'!B43</f>
        <v>35</v>
      </c>
      <c r="D15" s="7" t="n">
        <f aca="false">COUNTIF('Checklist Formale'!D6:D42,"Fatto")</f>
        <v>0</v>
      </c>
      <c r="E15" s="8" t="n">
        <f aca="false">D15/C15</f>
        <v>0</v>
      </c>
    </row>
    <row r="16" customFormat="false" ht="15" hidden="false" customHeight="false" outlineLevel="0" collapsed="false">
      <c r="B16" s="6" t="s">
        <v>14</v>
      </c>
      <c r="C16" s="7" t="n">
        <f aca="false">'Checklist Sostanziale'!B34</f>
        <v>25</v>
      </c>
      <c r="D16" s="7" t="n">
        <f aca="false">COUNTIF('Checklist Sostanziale'!D6:D33,"Fatto")</f>
        <v>0</v>
      </c>
      <c r="E16" s="8" t="n">
        <f aca="false">D16/C16</f>
        <v>0</v>
      </c>
    </row>
    <row r="36" customFormat="false" ht="15" hidden="false" customHeight="false" outlineLevel="0" collapsed="false">
      <c r="B36" s="9" t="s">
        <v>15</v>
      </c>
    </row>
  </sheetData>
  <mergeCells count="7">
    <mergeCell ref="B2:E2"/>
    <mergeCell ref="B3:E3"/>
    <mergeCell ref="B6:E6"/>
    <mergeCell ref="B7:E7"/>
    <mergeCell ref="B8:E8"/>
    <mergeCell ref="B9:E9"/>
    <mergeCell ref="B10:E1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F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6"/>
    <col collapsed="false" customWidth="true" hidden="false" outlineLevel="0" max="3" min="3" style="0" width="62"/>
    <col collapsed="false" customWidth="true" hidden="false" outlineLevel="0" max="4" min="4" style="0" width="16"/>
    <col collapsed="false" customWidth="true" hidden="false" outlineLevel="0" max="5" min="5" style="0" width="20"/>
    <col collapsed="false" customWidth="true" hidden="false" outlineLevel="0" max="6" min="6" style="0" width="30"/>
  </cols>
  <sheetData>
    <row r="2" customFormat="false" ht="19.7" hidden="false" customHeight="false" outlineLevel="0" collapsed="false">
      <c r="B2" s="10" t="s">
        <v>16</v>
      </c>
      <c r="C2" s="10"/>
      <c r="D2" s="10"/>
      <c r="E2" s="10"/>
      <c r="F2" s="10"/>
    </row>
    <row r="3" customFormat="false" ht="15" hidden="false" customHeight="false" outlineLevel="0" collapsed="false">
      <c r="B3" s="11" t="s">
        <v>17</v>
      </c>
      <c r="C3" s="11"/>
      <c r="D3" s="11"/>
      <c r="E3" s="11"/>
      <c r="F3" s="11"/>
    </row>
    <row r="5" customFormat="false" ht="30" hidden="false" customHeight="true" outlineLevel="0" collapsed="false">
      <c r="B5" s="12" t="s">
        <v>18</v>
      </c>
      <c r="C5" s="12" t="s">
        <v>19</v>
      </c>
      <c r="D5" s="12" t="s">
        <v>20</v>
      </c>
      <c r="E5" s="12" t="s">
        <v>21</v>
      </c>
      <c r="F5" s="12" t="s">
        <v>22</v>
      </c>
    </row>
    <row r="6" customFormat="false" ht="21.75" hidden="false" customHeight="true" outlineLevel="0" collapsed="false">
      <c r="B6" s="13" t="s">
        <v>23</v>
      </c>
      <c r="C6" s="13"/>
      <c r="D6" s="13"/>
      <c r="E6" s="13"/>
      <c r="F6" s="13"/>
    </row>
    <row r="7" customFormat="false" ht="27.75" hidden="false" customHeight="true" outlineLevel="0" collapsed="false">
      <c r="B7" s="14" t="n">
        <v>1</v>
      </c>
      <c r="C7" s="15" t="s">
        <v>24</v>
      </c>
      <c r="D7" s="16" t="s">
        <v>25</v>
      </c>
      <c r="E7" s="17"/>
      <c r="F7" s="17"/>
    </row>
    <row r="8" customFormat="false" ht="27.75" hidden="false" customHeight="true" outlineLevel="0" collapsed="false">
      <c r="B8" s="14" t="n">
        <v>2</v>
      </c>
      <c r="C8" s="15" t="s">
        <v>26</v>
      </c>
      <c r="D8" s="16" t="s">
        <v>25</v>
      </c>
      <c r="E8" s="17"/>
      <c r="F8" s="17"/>
    </row>
    <row r="9" customFormat="false" ht="27.75" hidden="false" customHeight="true" outlineLevel="0" collapsed="false">
      <c r="B9" s="14" t="n">
        <v>3</v>
      </c>
      <c r="C9" s="15" t="s">
        <v>27</v>
      </c>
      <c r="D9" s="16" t="s">
        <v>25</v>
      </c>
      <c r="E9" s="17"/>
      <c r="F9" s="17"/>
    </row>
    <row r="10" customFormat="false" ht="27.75" hidden="false" customHeight="true" outlineLevel="0" collapsed="false">
      <c r="B10" s="14" t="n">
        <v>4</v>
      </c>
      <c r="C10" s="15" t="s">
        <v>28</v>
      </c>
      <c r="D10" s="16" t="s">
        <v>25</v>
      </c>
      <c r="E10" s="17"/>
      <c r="F10" s="17"/>
    </row>
    <row r="11" customFormat="false" ht="27.75" hidden="false" customHeight="true" outlineLevel="0" collapsed="false">
      <c r="B11" s="14" t="n">
        <v>5</v>
      </c>
      <c r="C11" s="15" t="s">
        <v>29</v>
      </c>
      <c r="D11" s="16" t="s">
        <v>25</v>
      </c>
      <c r="E11" s="17"/>
      <c r="F11" s="17"/>
    </row>
    <row r="12" customFormat="false" ht="27.75" hidden="false" customHeight="true" outlineLevel="0" collapsed="false">
      <c r="B12" s="14" t="n">
        <v>6</v>
      </c>
      <c r="C12" s="15" t="s">
        <v>30</v>
      </c>
      <c r="D12" s="16" t="s">
        <v>25</v>
      </c>
      <c r="E12" s="17"/>
      <c r="F12" s="17"/>
    </row>
    <row r="13" customFormat="false" ht="27.75" hidden="false" customHeight="true" outlineLevel="0" collapsed="false">
      <c r="B13" s="14" t="n">
        <v>7</v>
      </c>
      <c r="C13" s="15" t="s">
        <v>31</v>
      </c>
      <c r="D13" s="16" t="s">
        <v>25</v>
      </c>
      <c r="E13" s="17"/>
      <c r="F13" s="17"/>
    </row>
    <row r="14" customFormat="false" ht="27.75" hidden="false" customHeight="true" outlineLevel="0" collapsed="false">
      <c r="B14" s="14" t="n">
        <v>8</v>
      </c>
      <c r="C14" s="15" t="s">
        <v>32</v>
      </c>
      <c r="D14" s="16" t="s">
        <v>25</v>
      </c>
      <c r="E14" s="17"/>
      <c r="F14" s="17"/>
    </row>
    <row r="15" customFormat="false" ht="27.75" hidden="false" customHeight="true" outlineLevel="0" collapsed="false">
      <c r="B15" s="14" t="n">
        <v>9</v>
      </c>
      <c r="C15" s="15" t="s">
        <v>33</v>
      </c>
      <c r="D15" s="16" t="s">
        <v>25</v>
      </c>
      <c r="E15" s="17"/>
      <c r="F15" s="17"/>
    </row>
    <row r="16" customFormat="false" ht="27.75" hidden="false" customHeight="true" outlineLevel="0" collapsed="false">
      <c r="B16" s="14" t="n">
        <v>10</v>
      </c>
      <c r="C16" s="15" t="s">
        <v>34</v>
      </c>
      <c r="D16" s="16" t="s">
        <v>25</v>
      </c>
      <c r="E16" s="17"/>
      <c r="F16" s="17"/>
    </row>
    <row r="17" customFormat="false" ht="27.75" hidden="false" customHeight="true" outlineLevel="0" collapsed="false">
      <c r="B17" s="14" t="n">
        <v>11</v>
      </c>
      <c r="C17" s="15" t="s">
        <v>35</v>
      </c>
      <c r="D17" s="16" t="s">
        <v>25</v>
      </c>
      <c r="E17" s="17"/>
      <c r="F17" s="17"/>
    </row>
    <row r="18" customFormat="false" ht="27.75" hidden="false" customHeight="true" outlineLevel="0" collapsed="false">
      <c r="B18" s="14" t="n">
        <v>12</v>
      </c>
      <c r="C18" s="15" t="s">
        <v>36</v>
      </c>
      <c r="D18" s="16" t="s">
        <v>25</v>
      </c>
      <c r="E18" s="17"/>
      <c r="F18" s="17"/>
    </row>
    <row r="19" customFormat="false" ht="27.75" hidden="false" customHeight="true" outlineLevel="0" collapsed="false">
      <c r="B19" s="14" t="n">
        <v>13</v>
      </c>
      <c r="C19" s="15" t="s">
        <v>37</v>
      </c>
      <c r="D19" s="16" t="s">
        <v>25</v>
      </c>
      <c r="E19" s="17"/>
      <c r="F19" s="17"/>
    </row>
    <row r="20" customFormat="false" ht="27.75" hidden="false" customHeight="true" outlineLevel="0" collapsed="false">
      <c r="B20" s="14" t="n">
        <v>14</v>
      </c>
      <c r="C20" s="15" t="s">
        <v>38</v>
      </c>
      <c r="D20" s="16" t="s">
        <v>25</v>
      </c>
      <c r="E20" s="17"/>
      <c r="F20" s="17"/>
    </row>
    <row r="21" customFormat="false" ht="27.75" hidden="false" customHeight="true" outlineLevel="0" collapsed="false">
      <c r="B21" s="14" t="n">
        <v>15</v>
      </c>
      <c r="C21" s="15" t="s">
        <v>39</v>
      </c>
      <c r="D21" s="16" t="s">
        <v>25</v>
      </c>
      <c r="E21" s="17"/>
      <c r="F21" s="17"/>
    </row>
    <row r="22" customFormat="false" ht="21.75" hidden="false" customHeight="true" outlineLevel="0" collapsed="false">
      <c r="B22" s="13" t="s">
        <v>40</v>
      </c>
      <c r="C22" s="13"/>
      <c r="D22" s="13"/>
      <c r="E22" s="13"/>
      <c r="F22" s="13"/>
    </row>
    <row r="23" customFormat="false" ht="27.75" hidden="false" customHeight="true" outlineLevel="0" collapsed="false">
      <c r="B23" s="14" t="n">
        <v>16</v>
      </c>
      <c r="C23" s="15" t="s">
        <v>41</v>
      </c>
      <c r="D23" s="16" t="s">
        <v>25</v>
      </c>
      <c r="E23" s="17"/>
      <c r="F23" s="17"/>
    </row>
    <row r="24" customFormat="false" ht="27.75" hidden="false" customHeight="true" outlineLevel="0" collapsed="false">
      <c r="B24" s="14" t="n">
        <v>17</v>
      </c>
      <c r="C24" s="15" t="s">
        <v>42</v>
      </c>
      <c r="D24" s="16" t="s">
        <v>25</v>
      </c>
      <c r="E24" s="17"/>
      <c r="F24" s="17"/>
    </row>
    <row r="25" customFormat="false" ht="27.75" hidden="false" customHeight="true" outlineLevel="0" collapsed="false">
      <c r="B25" s="14" t="n">
        <v>18</v>
      </c>
      <c r="C25" s="15" t="s">
        <v>43</v>
      </c>
      <c r="D25" s="16" t="s">
        <v>25</v>
      </c>
      <c r="E25" s="17"/>
      <c r="F25" s="17"/>
    </row>
    <row r="26" customFormat="false" ht="27.75" hidden="false" customHeight="true" outlineLevel="0" collapsed="false">
      <c r="B26" s="14" t="n">
        <v>19</v>
      </c>
      <c r="C26" s="15" t="s">
        <v>44</v>
      </c>
      <c r="D26" s="16" t="s">
        <v>25</v>
      </c>
      <c r="E26" s="17"/>
      <c r="F26" s="17"/>
    </row>
    <row r="27" customFormat="false" ht="27.75" hidden="false" customHeight="true" outlineLevel="0" collapsed="false">
      <c r="B27" s="14" t="n">
        <v>20</v>
      </c>
      <c r="C27" s="15" t="s">
        <v>45</v>
      </c>
      <c r="D27" s="16" t="s">
        <v>25</v>
      </c>
      <c r="E27" s="17"/>
      <c r="F27" s="17"/>
    </row>
    <row r="28" customFormat="false" ht="27.75" hidden="false" customHeight="true" outlineLevel="0" collapsed="false">
      <c r="B28" s="14" t="n">
        <v>21</v>
      </c>
      <c r="C28" s="15" t="s">
        <v>46</v>
      </c>
      <c r="D28" s="16" t="s">
        <v>25</v>
      </c>
      <c r="E28" s="17"/>
      <c r="F28" s="17"/>
    </row>
    <row r="29" customFormat="false" ht="27.75" hidden="false" customHeight="true" outlineLevel="0" collapsed="false">
      <c r="B29" s="14" t="n">
        <v>22</v>
      </c>
      <c r="C29" s="15" t="s">
        <v>47</v>
      </c>
      <c r="D29" s="16" t="s">
        <v>25</v>
      </c>
      <c r="E29" s="17"/>
      <c r="F29" s="17"/>
    </row>
    <row r="30" customFormat="false" ht="27.75" hidden="false" customHeight="true" outlineLevel="0" collapsed="false">
      <c r="B30" s="14" t="n">
        <v>23</v>
      </c>
      <c r="C30" s="15" t="s">
        <v>48</v>
      </c>
      <c r="D30" s="16" t="s">
        <v>25</v>
      </c>
      <c r="E30" s="17"/>
      <c r="F30" s="17"/>
    </row>
    <row r="31" customFormat="false" ht="27.75" hidden="false" customHeight="true" outlineLevel="0" collapsed="false">
      <c r="B31" s="14" t="n">
        <v>24</v>
      </c>
      <c r="C31" s="15" t="s">
        <v>49</v>
      </c>
      <c r="D31" s="16" t="s">
        <v>25</v>
      </c>
      <c r="E31" s="17"/>
      <c r="F31" s="17"/>
    </row>
    <row r="32" customFormat="false" ht="27.75" hidden="false" customHeight="true" outlineLevel="0" collapsed="false">
      <c r="B32" s="14" t="n">
        <v>25</v>
      </c>
      <c r="C32" s="15" t="s">
        <v>50</v>
      </c>
      <c r="D32" s="16" t="s">
        <v>25</v>
      </c>
      <c r="E32" s="17"/>
      <c r="F32" s="17"/>
    </row>
    <row r="33" customFormat="false" ht="21.75" hidden="false" customHeight="true" outlineLevel="0" collapsed="false">
      <c r="B33" s="13" t="s">
        <v>51</v>
      </c>
      <c r="C33" s="13"/>
      <c r="D33" s="13"/>
      <c r="E33" s="13"/>
      <c r="F33" s="13"/>
    </row>
    <row r="34" customFormat="false" ht="27.75" hidden="false" customHeight="true" outlineLevel="0" collapsed="false">
      <c r="B34" s="14" t="n">
        <v>26</v>
      </c>
      <c r="C34" s="15" t="s">
        <v>52</v>
      </c>
      <c r="D34" s="16" t="s">
        <v>25</v>
      </c>
      <c r="E34" s="17"/>
      <c r="F34" s="17"/>
    </row>
    <row r="35" customFormat="false" ht="27.75" hidden="false" customHeight="true" outlineLevel="0" collapsed="false">
      <c r="B35" s="14" t="n">
        <v>27</v>
      </c>
      <c r="C35" s="15" t="s">
        <v>53</v>
      </c>
      <c r="D35" s="16" t="s">
        <v>25</v>
      </c>
      <c r="E35" s="17"/>
      <c r="F35" s="17"/>
    </row>
    <row r="36" customFormat="false" ht="27.75" hidden="false" customHeight="true" outlineLevel="0" collapsed="false">
      <c r="B36" s="14" t="n">
        <v>28</v>
      </c>
      <c r="C36" s="15" t="s">
        <v>54</v>
      </c>
      <c r="D36" s="16" t="s">
        <v>25</v>
      </c>
      <c r="E36" s="17"/>
      <c r="F36" s="17"/>
    </row>
    <row r="37" customFormat="false" ht="27.75" hidden="false" customHeight="true" outlineLevel="0" collapsed="false">
      <c r="B37" s="14" t="n">
        <v>29</v>
      </c>
      <c r="C37" s="15" t="s">
        <v>55</v>
      </c>
      <c r="D37" s="16" t="s">
        <v>25</v>
      </c>
      <c r="E37" s="17"/>
      <c r="F37" s="17"/>
    </row>
    <row r="38" customFormat="false" ht="27.75" hidden="false" customHeight="true" outlineLevel="0" collapsed="false">
      <c r="B38" s="14" t="n">
        <v>30</v>
      </c>
      <c r="C38" s="15" t="s">
        <v>56</v>
      </c>
      <c r="D38" s="16" t="s">
        <v>25</v>
      </c>
      <c r="E38" s="17"/>
      <c r="F38" s="17"/>
    </row>
    <row r="39" customFormat="false" ht="27.75" hidden="false" customHeight="true" outlineLevel="0" collapsed="false">
      <c r="B39" s="14" t="n">
        <v>31</v>
      </c>
      <c r="C39" s="15" t="s">
        <v>57</v>
      </c>
      <c r="D39" s="16" t="s">
        <v>25</v>
      </c>
      <c r="E39" s="17"/>
      <c r="F39" s="17"/>
    </row>
    <row r="40" customFormat="false" ht="27.75" hidden="false" customHeight="true" outlineLevel="0" collapsed="false">
      <c r="B40" s="14" t="n">
        <v>32</v>
      </c>
      <c r="C40" s="15" t="s">
        <v>58</v>
      </c>
      <c r="D40" s="16" t="s">
        <v>25</v>
      </c>
      <c r="E40" s="17"/>
      <c r="F40" s="17"/>
    </row>
    <row r="41" customFormat="false" ht="27.75" hidden="false" customHeight="true" outlineLevel="0" collapsed="false">
      <c r="B41" s="14" t="n">
        <v>33</v>
      </c>
      <c r="C41" s="15" t="s">
        <v>59</v>
      </c>
      <c r="D41" s="16" t="s">
        <v>25</v>
      </c>
      <c r="E41" s="17"/>
      <c r="F41" s="17"/>
    </row>
    <row r="42" customFormat="false" ht="27.75" hidden="false" customHeight="true" outlineLevel="0" collapsed="false">
      <c r="B42" s="14" t="n">
        <v>34</v>
      </c>
      <c r="C42" s="15" t="s">
        <v>60</v>
      </c>
      <c r="D42" s="16" t="s">
        <v>25</v>
      </c>
      <c r="E42" s="17"/>
      <c r="F42" s="17"/>
    </row>
    <row r="43" customFormat="false" ht="27.75" hidden="false" customHeight="true" outlineLevel="0" collapsed="false">
      <c r="B43" s="14" t="n">
        <v>35</v>
      </c>
      <c r="C43" s="15" t="s">
        <v>61</v>
      </c>
      <c r="D43" s="16" t="s">
        <v>25</v>
      </c>
      <c r="E43" s="17"/>
      <c r="F43" s="17"/>
    </row>
  </sheetData>
  <mergeCells count="5">
    <mergeCell ref="B2:F2"/>
    <mergeCell ref="B3:F3"/>
    <mergeCell ref="B6:F6"/>
    <mergeCell ref="B22:F22"/>
    <mergeCell ref="B33:F33"/>
  </mergeCells>
  <conditionalFormatting sqref="D6:D43">
    <cfRule type="cellIs" priority="2" operator="equal" aboveAverage="0" equalAverage="0" bottom="0" percent="0" rank="0" text="" dxfId="0">
      <formula>"Fatto"</formula>
    </cfRule>
    <cfRule type="cellIs" priority="3" operator="equal" aboveAverage="0" equalAverage="0" bottom="0" percent="0" rank="0" text="" dxfId="1">
      <formula>"In corso"</formula>
    </cfRule>
    <cfRule type="cellIs" priority="4" operator="equal" aboveAverage="0" equalAverage="0" bottom="0" percent="0" rank="0" text="" dxfId="2">
      <formula>"Da fare"</formula>
    </cfRule>
  </conditionalFormatting>
  <dataValidations count="1">
    <dataValidation allowBlank="true" errorStyle="stop" operator="between" showDropDown="false" showErrorMessage="false" showInputMessage="false" sqref="D7:D21 D23:D32 D34:D43" type="list">
      <formula1>"Fatto,In corso,Da fare,N/A"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F3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6"/>
    <col collapsed="false" customWidth="true" hidden="false" outlineLevel="0" max="3" min="3" style="0" width="62"/>
    <col collapsed="false" customWidth="true" hidden="false" outlineLevel="0" max="4" min="4" style="0" width="16"/>
    <col collapsed="false" customWidth="true" hidden="false" outlineLevel="0" max="5" min="5" style="0" width="20"/>
    <col collapsed="false" customWidth="true" hidden="false" outlineLevel="0" max="6" min="6" style="0" width="30"/>
  </cols>
  <sheetData>
    <row r="2" customFormat="false" ht="19.7" hidden="false" customHeight="false" outlineLevel="0" collapsed="false">
      <c r="B2" s="10" t="s">
        <v>62</v>
      </c>
      <c r="C2" s="10"/>
      <c r="D2" s="10"/>
      <c r="E2" s="10"/>
      <c r="F2" s="10"/>
    </row>
    <row r="3" customFormat="false" ht="15" hidden="false" customHeight="false" outlineLevel="0" collapsed="false">
      <c r="B3" s="11" t="s">
        <v>63</v>
      </c>
      <c r="C3" s="11"/>
      <c r="D3" s="11"/>
      <c r="E3" s="11"/>
      <c r="F3" s="11"/>
    </row>
    <row r="5" customFormat="false" ht="30" hidden="false" customHeight="true" outlineLevel="0" collapsed="false">
      <c r="B5" s="12" t="s">
        <v>18</v>
      </c>
      <c r="C5" s="12" t="s">
        <v>19</v>
      </c>
      <c r="D5" s="12" t="s">
        <v>20</v>
      </c>
      <c r="E5" s="12" t="s">
        <v>21</v>
      </c>
      <c r="F5" s="12" t="s">
        <v>22</v>
      </c>
    </row>
    <row r="6" customFormat="false" ht="21.75" hidden="false" customHeight="true" outlineLevel="0" collapsed="false">
      <c r="B6" s="13" t="s">
        <v>64</v>
      </c>
      <c r="C6" s="13"/>
      <c r="D6" s="13"/>
      <c r="E6" s="13"/>
      <c r="F6" s="13"/>
    </row>
    <row r="7" customFormat="false" ht="27.75" hidden="false" customHeight="true" outlineLevel="0" collapsed="false">
      <c r="B7" s="14" t="n">
        <v>1</v>
      </c>
      <c r="C7" s="15" t="s">
        <v>65</v>
      </c>
      <c r="D7" s="16" t="s">
        <v>25</v>
      </c>
      <c r="E7" s="17"/>
      <c r="F7" s="17"/>
    </row>
    <row r="8" customFormat="false" ht="27.75" hidden="false" customHeight="true" outlineLevel="0" collapsed="false">
      <c r="B8" s="14" t="n">
        <v>2</v>
      </c>
      <c r="C8" s="15" t="s">
        <v>66</v>
      </c>
      <c r="D8" s="16" t="s">
        <v>25</v>
      </c>
      <c r="E8" s="17"/>
      <c r="F8" s="17"/>
    </row>
    <row r="9" customFormat="false" ht="27.75" hidden="false" customHeight="true" outlineLevel="0" collapsed="false">
      <c r="B9" s="14" t="n">
        <v>3</v>
      </c>
      <c r="C9" s="15" t="s">
        <v>67</v>
      </c>
      <c r="D9" s="16" t="s">
        <v>25</v>
      </c>
      <c r="E9" s="17"/>
      <c r="F9" s="17"/>
    </row>
    <row r="10" customFormat="false" ht="27.75" hidden="false" customHeight="true" outlineLevel="0" collapsed="false">
      <c r="B10" s="14" t="n">
        <v>4</v>
      </c>
      <c r="C10" s="15" t="s">
        <v>68</v>
      </c>
      <c r="D10" s="16" t="s">
        <v>25</v>
      </c>
      <c r="E10" s="17"/>
      <c r="F10" s="17"/>
    </row>
    <row r="11" customFormat="false" ht="27.75" hidden="false" customHeight="true" outlineLevel="0" collapsed="false">
      <c r="B11" s="14" t="n">
        <v>5</v>
      </c>
      <c r="C11" s="15" t="s">
        <v>69</v>
      </c>
      <c r="D11" s="16" t="s">
        <v>25</v>
      </c>
      <c r="E11" s="17"/>
      <c r="F11" s="17"/>
    </row>
    <row r="12" customFormat="false" ht="27.75" hidden="false" customHeight="true" outlineLevel="0" collapsed="false">
      <c r="B12" s="14" t="n">
        <v>6</v>
      </c>
      <c r="C12" s="15" t="s">
        <v>70</v>
      </c>
      <c r="D12" s="16" t="s">
        <v>25</v>
      </c>
      <c r="E12" s="17"/>
      <c r="F12" s="17"/>
    </row>
    <row r="13" customFormat="false" ht="27.75" hidden="false" customHeight="true" outlineLevel="0" collapsed="false">
      <c r="B13" s="14" t="n">
        <v>7</v>
      </c>
      <c r="C13" s="15" t="s">
        <v>71</v>
      </c>
      <c r="D13" s="16" t="s">
        <v>25</v>
      </c>
      <c r="E13" s="17"/>
      <c r="F13" s="17"/>
    </row>
    <row r="14" customFormat="false" ht="21.75" hidden="false" customHeight="true" outlineLevel="0" collapsed="false">
      <c r="B14" s="13" t="s">
        <v>72</v>
      </c>
      <c r="C14" s="13"/>
      <c r="D14" s="13"/>
      <c r="E14" s="13"/>
      <c r="F14" s="13"/>
    </row>
    <row r="15" customFormat="false" ht="27.75" hidden="false" customHeight="true" outlineLevel="0" collapsed="false">
      <c r="B15" s="14" t="n">
        <v>8</v>
      </c>
      <c r="C15" s="15" t="s">
        <v>73</v>
      </c>
      <c r="D15" s="16" t="s">
        <v>25</v>
      </c>
      <c r="E15" s="17"/>
      <c r="F15" s="17"/>
    </row>
    <row r="16" customFormat="false" ht="27.75" hidden="false" customHeight="true" outlineLevel="0" collapsed="false">
      <c r="B16" s="14" t="n">
        <v>9</v>
      </c>
      <c r="C16" s="15" t="s">
        <v>74</v>
      </c>
      <c r="D16" s="16" t="s">
        <v>25</v>
      </c>
      <c r="E16" s="17"/>
      <c r="F16" s="17"/>
    </row>
    <row r="17" customFormat="false" ht="27.75" hidden="false" customHeight="true" outlineLevel="0" collapsed="false">
      <c r="B17" s="14" t="n">
        <v>10</v>
      </c>
      <c r="C17" s="15" t="s">
        <v>75</v>
      </c>
      <c r="D17" s="16" t="s">
        <v>25</v>
      </c>
      <c r="E17" s="17"/>
      <c r="F17" s="17"/>
    </row>
    <row r="18" customFormat="false" ht="27.75" hidden="false" customHeight="true" outlineLevel="0" collapsed="false">
      <c r="B18" s="14" t="n">
        <v>11</v>
      </c>
      <c r="C18" s="15" t="s">
        <v>76</v>
      </c>
      <c r="D18" s="16" t="s">
        <v>25</v>
      </c>
      <c r="E18" s="17"/>
      <c r="F18" s="17"/>
    </row>
    <row r="19" customFormat="false" ht="27.75" hidden="false" customHeight="true" outlineLevel="0" collapsed="false">
      <c r="B19" s="14" t="n">
        <v>12</v>
      </c>
      <c r="C19" s="15" t="s">
        <v>77</v>
      </c>
      <c r="D19" s="16" t="s">
        <v>25</v>
      </c>
      <c r="E19" s="17"/>
      <c r="F19" s="17"/>
    </row>
    <row r="20" customFormat="false" ht="27.75" hidden="false" customHeight="true" outlineLevel="0" collapsed="false">
      <c r="B20" s="14" t="n">
        <v>13</v>
      </c>
      <c r="C20" s="15" t="s">
        <v>78</v>
      </c>
      <c r="D20" s="16" t="s">
        <v>25</v>
      </c>
      <c r="E20" s="17"/>
      <c r="F20" s="17"/>
    </row>
    <row r="21" customFormat="false" ht="21.75" hidden="false" customHeight="true" outlineLevel="0" collapsed="false">
      <c r="B21" s="13" t="s">
        <v>79</v>
      </c>
      <c r="C21" s="13"/>
      <c r="D21" s="13"/>
      <c r="E21" s="13"/>
      <c r="F21" s="13"/>
    </row>
    <row r="22" customFormat="false" ht="27.75" hidden="false" customHeight="true" outlineLevel="0" collapsed="false">
      <c r="B22" s="14" t="n">
        <v>14</v>
      </c>
      <c r="C22" s="15" t="s">
        <v>80</v>
      </c>
      <c r="D22" s="16" t="s">
        <v>25</v>
      </c>
      <c r="E22" s="17"/>
      <c r="F22" s="17"/>
    </row>
    <row r="23" customFormat="false" ht="27.75" hidden="false" customHeight="true" outlineLevel="0" collapsed="false">
      <c r="B23" s="14" t="n">
        <v>15</v>
      </c>
      <c r="C23" s="15" t="s">
        <v>81</v>
      </c>
      <c r="D23" s="16" t="s">
        <v>25</v>
      </c>
      <c r="E23" s="17"/>
      <c r="F23" s="17"/>
    </row>
    <row r="24" customFormat="false" ht="27.75" hidden="false" customHeight="true" outlineLevel="0" collapsed="false">
      <c r="B24" s="14" t="n">
        <v>16</v>
      </c>
      <c r="C24" s="15" t="s">
        <v>82</v>
      </c>
      <c r="D24" s="16" t="s">
        <v>25</v>
      </c>
      <c r="E24" s="17"/>
      <c r="F24" s="17"/>
    </row>
    <row r="25" customFormat="false" ht="27.75" hidden="false" customHeight="true" outlineLevel="0" collapsed="false">
      <c r="B25" s="14" t="n">
        <v>17</v>
      </c>
      <c r="C25" s="15" t="s">
        <v>83</v>
      </c>
      <c r="D25" s="16" t="s">
        <v>25</v>
      </c>
      <c r="E25" s="17"/>
      <c r="F25" s="17"/>
    </row>
    <row r="26" customFormat="false" ht="27.75" hidden="false" customHeight="true" outlineLevel="0" collapsed="false">
      <c r="B26" s="14" t="n">
        <v>18</v>
      </c>
      <c r="C26" s="15" t="s">
        <v>84</v>
      </c>
      <c r="D26" s="16" t="s">
        <v>25</v>
      </c>
      <c r="E26" s="17"/>
      <c r="F26" s="17"/>
    </row>
    <row r="27" customFormat="false" ht="27.75" hidden="false" customHeight="true" outlineLevel="0" collapsed="false">
      <c r="B27" s="14" t="n">
        <v>19</v>
      </c>
      <c r="C27" s="15" t="s">
        <v>85</v>
      </c>
      <c r="D27" s="16" t="s">
        <v>25</v>
      </c>
      <c r="E27" s="17"/>
      <c r="F27" s="17"/>
    </row>
    <row r="28" customFormat="false" ht="21.75" hidden="false" customHeight="true" outlineLevel="0" collapsed="false">
      <c r="B28" s="13" t="s">
        <v>86</v>
      </c>
      <c r="C28" s="13"/>
      <c r="D28" s="13"/>
      <c r="E28" s="13"/>
      <c r="F28" s="13"/>
    </row>
    <row r="29" customFormat="false" ht="27.75" hidden="false" customHeight="true" outlineLevel="0" collapsed="false">
      <c r="B29" s="14" t="n">
        <v>20</v>
      </c>
      <c r="C29" s="15" t="s">
        <v>87</v>
      </c>
      <c r="D29" s="16" t="s">
        <v>25</v>
      </c>
      <c r="E29" s="17"/>
      <c r="F29" s="17"/>
    </row>
    <row r="30" customFormat="false" ht="27.75" hidden="false" customHeight="true" outlineLevel="0" collapsed="false">
      <c r="B30" s="14" t="n">
        <v>21</v>
      </c>
      <c r="C30" s="15" t="s">
        <v>88</v>
      </c>
      <c r="D30" s="16" t="s">
        <v>25</v>
      </c>
      <c r="E30" s="17"/>
      <c r="F30" s="17"/>
    </row>
    <row r="31" customFormat="false" ht="27.75" hidden="false" customHeight="true" outlineLevel="0" collapsed="false">
      <c r="B31" s="14" t="n">
        <v>22</v>
      </c>
      <c r="C31" s="15" t="s">
        <v>89</v>
      </c>
      <c r="D31" s="16" t="s">
        <v>25</v>
      </c>
      <c r="E31" s="17"/>
      <c r="F31" s="17"/>
    </row>
    <row r="32" customFormat="false" ht="27.75" hidden="false" customHeight="true" outlineLevel="0" collapsed="false">
      <c r="B32" s="14" t="n">
        <v>23</v>
      </c>
      <c r="C32" s="15" t="s">
        <v>90</v>
      </c>
      <c r="D32" s="16" t="s">
        <v>25</v>
      </c>
      <c r="E32" s="17"/>
      <c r="F32" s="17"/>
    </row>
    <row r="33" customFormat="false" ht="27.75" hidden="false" customHeight="true" outlineLevel="0" collapsed="false">
      <c r="B33" s="14" t="n">
        <v>24</v>
      </c>
      <c r="C33" s="15" t="s">
        <v>91</v>
      </c>
      <c r="D33" s="16" t="s">
        <v>25</v>
      </c>
      <c r="E33" s="17"/>
      <c r="F33" s="17"/>
    </row>
    <row r="34" customFormat="false" ht="27.75" hidden="false" customHeight="true" outlineLevel="0" collapsed="false">
      <c r="B34" s="14" t="n">
        <v>25</v>
      </c>
      <c r="C34" s="15" t="s">
        <v>92</v>
      </c>
      <c r="D34" s="16" t="s">
        <v>25</v>
      </c>
      <c r="E34" s="17"/>
      <c r="F34" s="17"/>
    </row>
  </sheetData>
  <mergeCells count="6">
    <mergeCell ref="B2:F2"/>
    <mergeCell ref="B3:F3"/>
    <mergeCell ref="B6:F6"/>
    <mergeCell ref="B14:F14"/>
    <mergeCell ref="B21:F21"/>
    <mergeCell ref="B28:F28"/>
  </mergeCells>
  <conditionalFormatting sqref="D6:D34">
    <cfRule type="cellIs" priority="2" operator="equal" aboveAverage="0" equalAverage="0" bottom="0" percent="0" rank="0" text="" dxfId="0">
      <formula>"Fatto"</formula>
    </cfRule>
    <cfRule type="cellIs" priority="3" operator="equal" aboveAverage="0" equalAverage="0" bottom="0" percent="0" rank="0" text="" dxfId="1">
      <formula>"In corso"</formula>
    </cfRule>
    <cfRule type="cellIs" priority="4" operator="equal" aboveAverage="0" equalAverage="0" bottom="0" percent="0" rank="0" text="" dxfId="2">
      <formula>"Da fare"</formula>
    </cfRule>
  </conditionalFormatting>
  <dataValidations count="1">
    <dataValidation allowBlank="true" errorStyle="stop" operator="between" showDropDown="false" showErrorMessage="false" showInputMessage="false" sqref="D7:D13 D15:D20 D22:D27 D29:D34" type="list">
      <formula1>"Fatto,In corso,Da fare,N/A"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LibreOffice/25.2.3.2$Linux_X86_64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2026-08-03T12:12:51Z</dcterms:created>
  <dc:creator>openpyxl</dc:creator>
  <dc:description/>
  <dc:language>en-US</dc:language>
  <cp:lastModifiedBy/>
  <dcterms:modified xsi:type="dcterms:W3CDTF">2026-08-03T12:16:34Z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