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Mini Audit SP7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<sst xmlns="http://schemas.openxmlformats.org/spreadsheetml/2006/main" count="64" uniqueCount="55">
  <si>
    <t xml:space="preserve">Mini Audit SP7 — Screening Preliminare</t>
  </si>
  <si>
    <t xml:space="preserve">Metodo SP7 · Questionario di screening in 5 aree pesate · Punteggio 0-100 per decidere se partecipare al bando</t>
  </si>
  <si>
    <t xml:space="preserve">Area</t>
  </si>
  <si>
    <t xml:space="preserve">Domanda di autovalutazione</t>
  </si>
  <si>
    <t xml:space="preserve">Punteggio (1-10)</t>
  </si>
  <si>
    <t xml:space="preserve">Note</t>
  </si>
  <si>
    <t xml:space="preserve">AREA 1 — Fit strategico — peso 25%</t>
  </si>
  <si>
    <t xml:space="preserve">1</t>
  </si>
  <si>
    <t xml:space="preserve">Il lotto è coerente con la tua esperienza pregressa nel settore?</t>
  </si>
  <si>
    <t xml:space="preserve">La tua struttura organizzativa è adeguata alla gestione del lotto?</t>
  </si>
  <si>
    <t xml:space="preserve">Disponi della capacità di capitale richiesta per canone e investimenti?</t>
  </si>
  <si>
    <t xml:space="preserve">AREA 2 — Competitività attesa — peso 25%</t>
  </si>
  <si>
    <t xml:space="preserve">2</t>
  </si>
  <si>
    <t xml:space="preserve">Conosci l'identità e la storia dei probabili concorrenti (incumbent/nuovi entranti)?</t>
  </si>
  <si>
    <t xml:space="preserve">Hai punti di forza documentabili su almeno 3 sub-criteri chiave del bando?</t>
  </si>
  <si>
    <t xml:space="preserve">Il tuo posizionamento di canone/offerta è competitivo rispetto al mercato locale?</t>
  </si>
  <si>
    <t xml:space="preserve">AREA 3 — Sostenibilità economica — peso 20%</t>
  </si>
  <si>
    <t xml:space="preserve">3</t>
  </si>
  <si>
    <t xml:space="preserve">Una stima rapida di ricavi/costi dà un flusso di cassa operativo (FCO) positivo?</t>
  </si>
  <si>
    <t xml:space="preserve">Il payback stimato degli investimenti è compatibile con la durata della concessione?</t>
  </si>
  <si>
    <t xml:space="preserve">AREA 4 — Rischio fisico e normativo — peso 20%</t>
  </si>
  <si>
    <t xml:space="preserve">4</t>
  </si>
  <si>
    <t xml:space="preserve">Non emergono vincoli paesaggistici o ambientali significativi sul lotto?</t>
  </si>
  <si>
    <t xml:space="preserve">Non risultano fenomeni di erosione costiera rilevanti sul lotto?</t>
  </si>
  <si>
    <t xml:space="preserve">Non sono noti contenziosi aperti o beni contesi con il concessionario uscente?</t>
  </si>
  <si>
    <t xml:space="preserve">AREA 5 — Costo di partecipazione — peso 10%</t>
  </si>
  <si>
    <t xml:space="preserve">5</t>
  </si>
  <si>
    <t xml:space="preserve">Disponi del tempo necessario per preparare un'offerta di qualità entro la scadenza?</t>
  </si>
  <si>
    <t xml:space="preserve">Il team e il budget dedicati alla gara sono adeguati?</t>
  </si>
  <si>
    <t xml:space="preserve">Calcolo del punteggio complessivo</t>
  </si>
  <si>
    <t xml:space="preserve">Peso</t>
  </si>
  <si>
    <t xml:space="preserve">Punteggio medio (0-10)</t>
  </si>
  <si>
    <t xml:space="preserve">Punteggio (0-100)</t>
  </si>
  <si>
    <t xml:space="preserve">Contributo ponderato</t>
  </si>
  <si>
    <t xml:space="preserve">1 — Fit strategico</t>
  </si>
  <si>
    <t xml:space="preserve">2 — Competitività attesa</t>
  </si>
  <si>
    <t xml:space="preserve">3 — Sostenibilità economica</t>
  </si>
  <si>
    <t xml:space="preserve">4 — Rischio fisico e normativo</t>
  </si>
  <si>
    <t xml:space="preserve">5 — Costo di partecipazione</t>
  </si>
  <si>
    <t xml:space="preserve">Punteggio complessivo SP7 (0-100)</t>
  </si>
  <si>
    <t xml:space="preserve">Raccomandazione SP7</t>
  </si>
  <si>
    <t xml:space="preserve">Scala di interpretazione</t>
  </si>
  <si>
    <t xml:space="preserve">80–100</t>
  </si>
  <si>
    <t xml:space="preserve">🟢 Procedi</t>
  </si>
  <si>
    <t xml:space="preserve">Prepara l'offerta completa con Metodo SP7</t>
  </si>
  <si>
    <t xml:space="preserve">60–79</t>
  </si>
  <si>
    <t xml:space="preserve">🟡 Valuta</t>
  </si>
  <si>
    <t xml:space="preserve">Analizza i gap nelle aree con punteggio più basso prima di decidere</t>
  </si>
  <si>
    <t xml:space="preserve">40–59</t>
  </si>
  <si>
    <t xml:space="preserve">🟠 Attenzione</t>
  </si>
  <si>
    <t xml:space="preserve">Rischio alto; considera se concentrarti su un lotto diverso</t>
  </si>
  <si>
    <t xml:space="preserve">0–39</t>
  </si>
  <si>
    <t xml:space="preserve">🔴 Stop</t>
  </si>
  <si>
    <t xml:space="preserve">Le condizioni non sono favorevoli; meglio non partecipare o aspettare un bando più adatto</t>
  </si>
  <si>
    <t xml:space="preserve">Metodo SP7 — Spiagge Vincenti · info@taxdry.com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</si>
</sst>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0%"/>
    <numFmt numFmtId="166" formatCode="0.0"/>
  </numFmts>
  <fonts count="13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6"/>
      <color rgb="FF01696F"/>
      <name val="Cambria"/>
      <family val="0"/>
      <charset val="1"/>
    </font>
    <font>
      <i val="true"/>
      <sz val="10"/>
      <color rgb="FF7A7974"/>
      <name val="Cambria"/>
      <family val="0"/>
      <charset val="1"/>
    </font>
    <font>
      <b val="true"/>
      <sz val="10"/>
      <color rgb="FFFFFFFF"/>
      <name val="Cambria"/>
      <family val="0"/>
      <charset val="1"/>
    </font>
    <font>
      <b val="true"/>
      <sz val="11"/>
      <color rgb="FFFFFFFF"/>
      <name val="Cambria"/>
      <family val="0"/>
      <charset val="1"/>
    </font>
    <font>
      <b val="true"/>
      <sz val="9"/>
      <color rgb="FFFFFFFF"/>
      <name val="Cambria"/>
      <family val="0"/>
      <charset val="1"/>
    </font>
    <font>
      <b val="true"/>
      <sz val="11"/>
      <name val="Cambria"/>
      <family val="0"/>
      <charset val="1"/>
    </font>
    <font>
      <b val="true"/>
      <sz val="13"/>
      <color rgb="FF01696F"/>
      <name val="Cambria"/>
      <family val="0"/>
      <charset val="1"/>
    </font>
    <font>
      <b val="true"/>
      <sz val="10"/>
      <name val="Cambria"/>
      <family val="0"/>
      <charset val="1"/>
    </font>
    <font>
      <i val="true"/>
      <sz val="9"/>
      <color rgb="FF7A7974"/>
      <name val="Cambria"/>
      <family val="0"/>
      <charset val="1"/>
    </font>
  </fonts>
  <fills count="8">
    <fill>
      <patternFill patternType="none"/>
    </fill>
    <fill>
      <patternFill patternType="gray125"/>
    </fill>
    <fill>
      <patternFill patternType="solid">
        <fgColor rgb="FF01696F"/>
        <bgColor rgb="FF008080"/>
      </patternFill>
    </fill>
    <fill>
      <patternFill patternType="solid">
        <fgColor rgb="FF0C4E54"/>
        <bgColor rgb="FF01696F"/>
      </patternFill>
    </fill>
    <fill>
      <patternFill patternType="solid">
        <fgColor rgb="FFD9EAD3"/>
        <bgColor rgb="FFD4D1CA"/>
      </patternFill>
    </fill>
    <fill>
      <patternFill patternType="solid">
        <fgColor rgb="FFFFF2CC"/>
        <bgColor rgb="FFFCE5CD"/>
      </patternFill>
    </fill>
    <fill>
      <patternFill patternType="solid">
        <fgColor rgb="FFFCE5CD"/>
        <bgColor rgb="FFFFF2CC"/>
      </patternFill>
    </fill>
    <fill>
      <patternFill patternType="solid">
        <fgColor rgb="FFF4CCCC"/>
        <bgColor rgb="FFD4D1CA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D4D1CA"/>
      </left>
      <right style="thin">
        <color rgb="FFD4D1CA"/>
      </right>
      <top style="thin">
        <color rgb="FFD4D1CA"/>
      </top>
      <bottom style="thin">
        <color rgb="FFD4D1CA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3" borderId="0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2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4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5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6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7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2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1696F"/>
      <rgbColor rgb="FFD4D1CA"/>
      <rgbColor rgb="FF7A7974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9EAD3"/>
      <rgbColor rgb="FFFCE5CD"/>
      <rgbColor rgb="FF99CCFF"/>
      <rgbColor rgb="FFFF99CC"/>
      <rgbColor rgb="FFCC99FF"/>
      <rgbColor rgb="FFF4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C4E54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2:F41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1" ySplit="5" topLeftCell="B6" activePane="bottomRight" state="frozen"/>
      <selection pane="topLeft" activeCell="A1" activeCellId="0" sqref="A1"/>
      <selection pane="topRight" activeCell="B1" activeCellId="0" sqref="B1"/>
      <selection pane="bottomLeft" activeCell="A6" activeCellId="0" sqref="A6"/>
      <selection pane="bottomRight" activeCell="A1" activeCellId="0" sqref="A1"/>
    </sheetView>
  </sheetViews>
  <sheetFormatPr defaultColWidth="8.6796875" defaultRowHeight="15" customHeight="true" zeroHeight="false" outlineLevelRow="0" outlineLevelCol="0"/>
  <cols>
    <col collapsed="false" customWidth="true" hidden="false" outlineLevel="0" max="1" min="1" style="0" width="2"/>
    <col collapsed="false" customWidth="true" hidden="false" outlineLevel="0" max="2" min="2" style="0" width="10"/>
    <col collapsed="false" customWidth="true" hidden="false" outlineLevel="0" max="3" min="3" style="0" width="62"/>
    <col collapsed="false" customWidth="true" hidden="false" outlineLevel="0" max="4" min="4" style="0" width="16"/>
    <col collapsed="false" customWidth="true" hidden="false" outlineLevel="0" max="5" min="5" style="0" width="30"/>
  </cols>
  <sheetData>
    <row r="2" customFormat="false" ht="19.7" hidden="false" customHeight="false" outlineLevel="0" collapsed="false">
      <c r="B2" s="1" t="s">
        <v>0</v>
      </c>
      <c r="C2" s="1"/>
      <c r="D2" s="1"/>
      <c r="E2" s="1"/>
      <c r="F2" s="1"/>
    </row>
    <row r="3" customFormat="false" ht="15" hidden="false" customHeight="false" outlineLevel="0" collapsed="false">
      <c r="B3" s="2" t="s">
        <v>1</v>
      </c>
      <c r="C3" s="2"/>
      <c r="D3" s="2"/>
      <c r="E3" s="2"/>
      <c r="F3" s="2"/>
    </row>
    <row r="5" customFormat="false" ht="30" hidden="false" customHeight="true" outlineLevel="0" collapsed="false">
      <c r="B5" s="3" t="s">
        <v>2</v>
      </c>
      <c r="C5" s="3" t="s">
        <v>3</v>
      </c>
      <c r="D5" s="3" t="s">
        <v>4</v>
      </c>
      <c r="E5" s="3" t="s">
        <v>5</v>
      </c>
    </row>
    <row r="6" customFormat="false" ht="21.75" hidden="false" customHeight="true" outlineLevel="0" collapsed="false">
      <c r="B6" s="4" t="s">
        <v>6</v>
      </c>
      <c r="C6" s="4"/>
      <c r="D6" s="4"/>
      <c r="E6" s="4"/>
      <c r="F6" s="4"/>
    </row>
    <row r="7" customFormat="false" ht="27.75" hidden="false" customHeight="true" outlineLevel="0" collapsed="false">
      <c r="B7" s="5" t="s">
        <v>7</v>
      </c>
      <c r="C7" s="6" t="s">
        <v>8</v>
      </c>
      <c r="D7" s="7" t="n">
        <v>7</v>
      </c>
      <c r="E7" s="8"/>
    </row>
    <row r="8" customFormat="false" ht="27.75" hidden="false" customHeight="true" outlineLevel="0" collapsed="false">
      <c r="B8" s="5" t="s">
        <v>7</v>
      </c>
      <c r="C8" s="6" t="s">
        <v>9</v>
      </c>
      <c r="D8" s="7" t="n">
        <v>7</v>
      </c>
      <c r="E8" s="8"/>
    </row>
    <row r="9" customFormat="false" ht="27.75" hidden="false" customHeight="true" outlineLevel="0" collapsed="false">
      <c r="B9" s="5" t="s">
        <v>7</v>
      </c>
      <c r="C9" s="6" t="s">
        <v>10</v>
      </c>
      <c r="D9" s="7" t="n">
        <v>7</v>
      </c>
      <c r="E9" s="8"/>
    </row>
    <row r="10" customFormat="false" ht="21.75" hidden="false" customHeight="true" outlineLevel="0" collapsed="false">
      <c r="B10" s="4" t="s">
        <v>11</v>
      </c>
      <c r="C10" s="4"/>
      <c r="D10" s="4"/>
      <c r="E10" s="4"/>
      <c r="F10" s="4"/>
    </row>
    <row r="11" customFormat="false" ht="27.75" hidden="false" customHeight="true" outlineLevel="0" collapsed="false">
      <c r="B11" s="5" t="s">
        <v>12</v>
      </c>
      <c r="C11" s="6" t="s">
        <v>13</v>
      </c>
      <c r="D11" s="7" t="n">
        <v>7</v>
      </c>
      <c r="E11" s="8"/>
    </row>
    <row r="12" customFormat="false" ht="27.75" hidden="false" customHeight="true" outlineLevel="0" collapsed="false">
      <c r="B12" s="5" t="s">
        <v>12</v>
      </c>
      <c r="C12" s="6" t="s">
        <v>14</v>
      </c>
      <c r="D12" s="7" t="n">
        <v>7</v>
      </c>
      <c r="E12" s="8"/>
    </row>
    <row r="13" customFormat="false" ht="27.75" hidden="false" customHeight="true" outlineLevel="0" collapsed="false">
      <c r="B13" s="5" t="s">
        <v>12</v>
      </c>
      <c r="C13" s="6" t="s">
        <v>15</v>
      </c>
      <c r="D13" s="7" t="n">
        <v>7</v>
      </c>
      <c r="E13" s="8"/>
    </row>
    <row r="14" customFormat="false" ht="21.75" hidden="false" customHeight="true" outlineLevel="0" collapsed="false">
      <c r="B14" s="4" t="s">
        <v>16</v>
      </c>
      <c r="C14" s="4"/>
      <c r="D14" s="4"/>
      <c r="E14" s="4"/>
      <c r="F14" s="4"/>
    </row>
    <row r="15" customFormat="false" ht="27.75" hidden="false" customHeight="true" outlineLevel="0" collapsed="false">
      <c r="B15" s="5" t="s">
        <v>17</v>
      </c>
      <c r="C15" s="6" t="s">
        <v>18</v>
      </c>
      <c r="D15" s="7" t="n">
        <v>7</v>
      </c>
      <c r="E15" s="8"/>
    </row>
    <row r="16" customFormat="false" ht="27.75" hidden="false" customHeight="true" outlineLevel="0" collapsed="false">
      <c r="B16" s="5" t="s">
        <v>17</v>
      </c>
      <c r="C16" s="6" t="s">
        <v>19</v>
      </c>
      <c r="D16" s="7" t="n">
        <v>7</v>
      </c>
      <c r="E16" s="8"/>
    </row>
    <row r="17" customFormat="false" ht="21.75" hidden="false" customHeight="true" outlineLevel="0" collapsed="false">
      <c r="B17" s="4" t="s">
        <v>20</v>
      </c>
      <c r="C17" s="4"/>
      <c r="D17" s="4"/>
      <c r="E17" s="4"/>
      <c r="F17" s="4"/>
    </row>
    <row r="18" customFormat="false" ht="27.75" hidden="false" customHeight="true" outlineLevel="0" collapsed="false">
      <c r="B18" s="5" t="s">
        <v>21</v>
      </c>
      <c r="C18" s="6" t="s">
        <v>22</v>
      </c>
      <c r="D18" s="7" t="n">
        <v>7</v>
      </c>
      <c r="E18" s="8"/>
    </row>
    <row r="19" customFormat="false" ht="27.75" hidden="false" customHeight="true" outlineLevel="0" collapsed="false">
      <c r="B19" s="5" t="s">
        <v>21</v>
      </c>
      <c r="C19" s="6" t="s">
        <v>23</v>
      </c>
      <c r="D19" s="7" t="n">
        <v>7</v>
      </c>
      <c r="E19" s="8"/>
    </row>
    <row r="20" customFormat="false" ht="27.75" hidden="false" customHeight="true" outlineLevel="0" collapsed="false">
      <c r="B20" s="5" t="s">
        <v>21</v>
      </c>
      <c r="C20" s="6" t="s">
        <v>24</v>
      </c>
      <c r="D20" s="7" t="n">
        <v>7</v>
      </c>
      <c r="E20" s="8"/>
    </row>
    <row r="21" customFormat="false" ht="21.75" hidden="false" customHeight="true" outlineLevel="0" collapsed="false">
      <c r="B21" s="4" t="s">
        <v>25</v>
      </c>
      <c r="C21" s="4"/>
      <c r="D21" s="4"/>
      <c r="E21" s="4"/>
      <c r="F21" s="4"/>
    </row>
    <row r="22" customFormat="false" ht="27.75" hidden="false" customHeight="true" outlineLevel="0" collapsed="false">
      <c r="B22" s="5" t="s">
        <v>26</v>
      </c>
      <c r="C22" s="6" t="s">
        <v>27</v>
      </c>
      <c r="D22" s="7" t="n">
        <v>7</v>
      </c>
      <c r="E22" s="8"/>
    </row>
    <row r="23" customFormat="false" ht="27.75" hidden="false" customHeight="true" outlineLevel="0" collapsed="false">
      <c r="B23" s="5" t="s">
        <v>26</v>
      </c>
      <c r="C23" s="6" t="s">
        <v>28</v>
      </c>
      <c r="D23" s="7" t="n">
        <v>7</v>
      </c>
      <c r="E23" s="8"/>
    </row>
    <row r="25" customFormat="false" ht="21.75" hidden="false" customHeight="true" outlineLevel="0" collapsed="false">
      <c r="B25" s="4" t="s">
        <v>29</v>
      </c>
      <c r="C25" s="4"/>
      <c r="D25" s="4"/>
      <c r="E25" s="4"/>
      <c r="F25" s="4"/>
    </row>
    <row r="26" customFormat="false" ht="27.75" hidden="false" customHeight="true" outlineLevel="0" collapsed="false">
      <c r="B26" s="9" t="s">
        <v>2</v>
      </c>
      <c r="C26" s="9" t="s">
        <v>30</v>
      </c>
      <c r="D26" s="9" t="s">
        <v>31</v>
      </c>
      <c r="E26" s="9" t="s">
        <v>32</v>
      </c>
      <c r="F26" s="9" t="s">
        <v>33</v>
      </c>
    </row>
    <row r="27" customFormat="false" ht="24" hidden="false" customHeight="true" outlineLevel="0" collapsed="false">
      <c r="B27" s="10" t="s">
        <v>34</v>
      </c>
      <c r="C27" s="11" t="n">
        <v>0.25</v>
      </c>
      <c r="D27" s="12" t="n">
        <f aca="false">AVERAGE(D7:D9)</f>
        <v>7</v>
      </c>
      <c r="E27" s="12" t="n">
        <f aca="false">D27*10</f>
        <v>70</v>
      </c>
      <c r="F27" s="12" t="n">
        <f aca="false">E27*C27</f>
        <v>17.5</v>
      </c>
    </row>
    <row r="28" customFormat="false" ht="24" hidden="false" customHeight="true" outlineLevel="0" collapsed="false">
      <c r="B28" s="10" t="s">
        <v>35</v>
      </c>
      <c r="C28" s="11" t="n">
        <v>0.25</v>
      </c>
      <c r="D28" s="12" t="n">
        <f aca="false">AVERAGE(D11:D13)</f>
        <v>7</v>
      </c>
      <c r="E28" s="12" t="n">
        <f aca="false">D28*10</f>
        <v>70</v>
      </c>
      <c r="F28" s="12" t="n">
        <f aca="false">E28*C28</f>
        <v>17.5</v>
      </c>
    </row>
    <row r="29" customFormat="false" ht="24" hidden="false" customHeight="true" outlineLevel="0" collapsed="false">
      <c r="B29" s="10" t="s">
        <v>36</v>
      </c>
      <c r="C29" s="11" t="n">
        <v>0.2</v>
      </c>
      <c r="D29" s="12" t="n">
        <f aca="false">AVERAGE(D15:D16)</f>
        <v>7</v>
      </c>
      <c r="E29" s="12" t="n">
        <f aca="false">D29*10</f>
        <v>70</v>
      </c>
      <c r="F29" s="12" t="n">
        <f aca="false">E29*C29</f>
        <v>14</v>
      </c>
    </row>
    <row r="30" customFormat="false" ht="24" hidden="false" customHeight="true" outlineLevel="0" collapsed="false">
      <c r="B30" s="10" t="s">
        <v>37</v>
      </c>
      <c r="C30" s="11" t="n">
        <v>0.2</v>
      </c>
      <c r="D30" s="12" t="n">
        <f aca="false">AVERAGE(D18:D20)</f>
        <v>7</v>
      </c>
      <c r="E30" s="12" t="n">
        <f aca="false">D30*10</f>
        <v>70</v>
      </c>
      <c r="F30" s="12" t="n">
        <f aca="false">E30*C30</f>
        <v>14</v>
      </c>
    </row>
    <row r="31" customFormat="false" ht="24" hidden="false" customHeight="true" outlineLevel="0" collapsed="false">
      <c r="B31" s="10" t="s">
        <v>38</v>
      </c>
      <c r="C31" s="11" t="n">
        <v>0.1</v>
      </c>
      <c r="D31" s="12" t="n">
        <f aca="false">AVERAGE(D22:D23)</f>
        <v>7</v>
      </c>
      <c r="E31" s="12" t="n">
        <f aca="false">D31*10</f>
        <v>70</v>
      </c>
      <c r="F31" s="12" t="n">
        <f aca="false">E31*C31</f>
        <v>7</v>
      </c>
    </row>
    <row r="32" customFormat="false" ht="16.15" hidden="false" customHeight="false" outlineLevel="0" collapsed="false">
      <c r="B32" s="13" t="s">
        <v>39</v>
      </c>
      <c r="C32" s="13"/>
      <c r="D32" s="13"/>
      <c r="E32" s="13"/>
      <c r="F32" s="14" t="n">
        <f aca="false">SUM(F27:F31)</f>
        <v>70</v>
      </c>
    </row>
    <row r="33" customFormat="false" ht="33.75" hidden="false" customHeight="true" outlineLevel="0" collapsed="false">
      <c r="B33" s="13" t="s">
        <v>40</v>
      </c>
      <c r="C33" s="13"/>
      <c r="D33" s="13"/>
      <c r="E33" s="13"/>
      <c r="F33" s="15" t="str">
        <f aca="false">IF(F32&gt;=80,"🟢 Procedi — prepara l'offerta completa con Metodo SP7",IF(F32&gt;=60,"🟡 Valuta — analizza i gap nelle aree con punteggio più basso prima di decidere",IF(F32&gt;=40,"🟠 Attenzione — rischio alto; considera un lotto diverso","🔴 Stop — le condizioni non sono favorevoli; meglio non partecipare o aspettare un bando più adatto")))</f>
        <v>🟡 Valuta — analizza i gap nelle aree con punteggio più basso prima di decidere</v>
      </c>
    </row>
    <row r="35" customFormat="false" ht="21.75" hidden="false" customHeight="true" outlineLevel="0" collapsed="false">
      <c r="B35" s="4" t="s">
        <v>41</v>
      </c>
      <c r="C35" s="4"/>
      <c r="D35" s="4"/>
      <c r="E35" s="4"/>
      <c r="F35" s="4"/>
    </row>
    <row r="36" customFormat="false" ht="25.5" hidden="false" customHeight="true" outlineLevel="0" collapsed="false">
      <c r="B36" s="5" t="s">
        <v>42</v>
      </c>
      <c r="C36" s="16" t="s">
        <v>43</v>
      </c>
      <c r="D36" s="6" t="s">
        <v>44</v>
      </c>
      <c r="E36" s="6"/>
      <c r="F36" s="6"/>
    </row>
    <row r="37" customFormat="false" ht="25.5" hidden="false" customHeight="true" outlineLevel="0" collapsed="false">
      <c r="B37" s="5" t="s">
        <v>45</v>
      </c>
      <c r="C37" s="17" t="s">
        <v>46</v>
      </c>
      <c r="D37" s="6" t="s">
        <v>47</v>
      </c>
      <c r="E37" s="6"/>
      <c r="F37" s="6"/>
    </row>
    <row r="38" customFormat="false" ht="25.5" hidden="false" customHeight="true" outlineLevel="0" collapsed="false">
      <c r="B38" s="5" t="s">
        <v>48</v>
      </c>
      <c r="C38" s="18" t="s">
        <v>49</v>
      </c>
      <c r="D38" s="6" t="s">
        <v>50</v>
      </c>
      <c r="E38" s="6"/>
      <c r="F38" s="6"/>
    </row>
    <row r="39" customFormat="false" ht="25.5" hidden="false" customHeight="true" outlineLevel="0" collapsed="false">
      <c r="B39" s="5" t="s">
        <v>51</v>
      </c>
      <c r="C39" s="19" t="s">
        <v>52</v>
      </c>
      <c r="D39" s="6" t="s">
        <v>53</v>
      </c>
      <c r="E39" s="6"/>
      <c r="F39" s="6"/>
    </row>
    <row r="41" customFormat="false" ht="15" hidden="false" customHeight="false" outlineLevel="0" collapsed="false">
      <c r="B41" s="20" t="s">
        <v>54</v>
      </c>
      <c r="C41" s="20"/>
      <c r="D41" s="20"/>
      <c r="E41" s="20"/>
      <c r="F41" s="20"/>
    </row>
  </sheetData>
  <mergeCells count="16">
    <mergeCell ref="B2:F2"/>
    <mergeCell ref="B3:F3"/>
    <mergeCell ref="B6:F6"/>
    <mergeCell ref="B10:F10"/>
    <mergeCell ref="B14:F14"/>
    <mergeCell ref="B17:F17"/>
    <mergeCell ref="B21:F21"/>
    <mergeCell ref="B25:F25"/>
    <mergeCell ref="B32:E32"/>
    <mergeCell ref="B33:E33"/>
    <mergeCell ref="B35:F35"/>
    <mergeCell ref="D36:F36"/>
    <mergeCell ref="D37:F37"/>
    <mergeCell ref="D38:F38"/>
    <mergeCell ref="D39:F39"/>
    <mergeCell ref="B41:F41"/>
  </mergeCells>
  <dataValidations count="1">
    <dataValidation allowBlank="true" errorStyle="stop" operator="between" showDropDown="false" showErrorMessage="false" showInputMessage="false" sqref="D7:D9 D11:D13 D15:D16 D18:D20 D22:D23" type="whole">
      <formula1>1</formula1>
      <formula2>10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LibreOffice/25.2.3.2$Linux_X86_64 LibreOffice_project/520$Build-2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2026-08-03T12:21:27Z</dcterms:created>
  <dc:creator>openpyxl</dc:creator>
  <dc:description/>
  <dc:language>en-US</dc:language>
  <cp:lastModifiedBy/>
  <dcterms:modified xsi:type="dcterms:W3CDTF">2026-08-03T12:22:24Z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